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RAMIRO\Documents\"/>
    </mc:Choice>
  </mc:AlternateContent>
  <bookViews>
    <workbookView xWindow="0" yWindow="0" windowWidth="20490" windowHeight="7755" activeTab="1"/>
  </bookViews>
  <sheets>
    <sheet name="FISM" sheetId="2" r:id="rId1"/>
    <sheet name="FORTAMU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32" i="2" l="1"/>
  <c r="G32" i="2" l="1"/>
</calcChain>
</file>

<file path=xl/sharedStrings.xml><?xml version="1.0" encoding="utf-8"?>
<sst xmlns="http://schemas.openxmlformats.org/spreadsheetml/2006/main" count="147" uniqueCount="88">
  <si>
    <t>Formato de información de aplicación de recursos del FORTAMUN</t>
  </si>
  <si>
    <t>Destino de las Aportaciones</t>
  </si>
  <si>
    <t>Monto Pagado</t>
  </si>
  <si>
    <t>Montos que reciban, obras y acciones a realizar con 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</si>
  <si>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</si>
  <si>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</si>
  <si>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</si>
  <si>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</si>
  <si>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</si>
  <si>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</si>
  <si>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</si>
  <si>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</si>
  <si>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</si>
  <si>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>Tlaxcala</t>
  </si>
  <si>
    <t>Santa Isabel Xiloxoxtla</t>
  </si>
  <si>
    <t>Barrio de Contla, Santa Isabel Xiloxoxtla</t>
  </si>
  <si>
    <t>Barrio de Quiahuixtla Sur, Santa Isabel Xiloxoxtla</t>
  </si>
  <si>
    <t>Barrio de Teotitla, Santa Isabel Xiloxoxtla</t>
  </si>
  <si>
    <t>Pago de energía eléctrica para alumbrado público</t>
  </si>
  <si>
    <t>Rehabilitación de red para drenaje sanitario en calle Benito Juárez</t>
  </si>
  <si>
    <t>Mejoramiento de alumbrado público en Vía Corta y Av. División del Norte</t>
  </si>
  <si>
    <t>Mejoramiento de red de energía eléctrica en Av. Revolución</t>
  </si>
  <si>
    <t>Rehabilitación de red de agua potable en Av. División del Norte</t>
  </si>
  <si>
    <t>Construcción de aula en escuela  de nivel medio superior (CBTIS 3 ) Extensión Xiloxoxtla</t>
  </si>
  <si>
    <t>4000 ml</t>
  </si>
  <si>
    <t>64.90 ml</t>
  </si>
  <si>
    <t>Barrios de Culhuaca y Contla, Santa Isabel Xiloxoxtla</t>
  </si>
  <si>
    <t>42.00 lámparas</t>
  </si>
  <si>
    <t>3 pzas</t>
  </si>
  <si>
    <t>3 rehabilitaciones</t>
  </si>
  <si>
    <t>466.00 ml</t>
  </si>
  <si>
    <t>Pago de combustible para patrullas</t>
  </si>
  <si>
    <t>Pago por mantenimiento a patrullas</t>
  </si>
  <si>
    <t>Pago de derechos de agua (conagua)</t>
  </si>
  <si>
    <t>Pago de Salarios al personal de seguridad pública</t>
  </si>
  <si>
    <t>Pago de uniformes al personal de seguridad pública</t>
  </si>
  <si>
    <t>Mejoramiento de aulas en escuela primaria Melchor Ocampo, barrio de Culhuaca Oriente</t>
  </si>
  <si>
    <t xml:space="preserve">Construcción de colector y emisor intermunicipal Tlaltelulco - Xiloxoxtla - Teolocholco - Tepeyanco a planta de tratamiento de aguas residuales </t>
  </si>
  <si>
    <t>Ampliación de red de agua potable en calle Benito Juárez, Quiahuixtla Sur</t>
  </si>
  <si>
    <t>Ampliación de red de energía eléctrica en calle Benito Juárez</t>
  </si>
  <si>
    <t>Ampliación de red de energía eléctrica en calle San José</t>
  </si>
  <si>
    <t>Mejoramiento de red de energía eléctrica en calle Morelos, Culhuaca Oriente</t>
  </si>
  <si>
    <t>Ampliación de red de drenaje sanitario en Privada Aztatla, barrio de Teotitla</t>
  </si>
  <si>
    <t>Barrio de Culhuaca Oriente, Santa Isabel Xiloxoxtla</t>
  </si>
  <si>
    <t>Barrio de Quiahuixtla Norte, Santa Isabel Xiloxoxtla</t>
  </si>
  <si>
    <t>Ampliación de red para drenaje sanitario en Privada Vía Corta, barrio de Culhuaca Poniente</t>
  </si>
  <si>
    <t>Rehabilitación de red para drenaje sanitario en calle 2 de Abril, barrio de Contla</t>
  </si>
  <si>
    <t>Ampliación de red de energía eléctrica en Carretera federal Puebla Santa Ana</t>
  </si>
  <si>
    <t>Barrio de Culhuaca Poniente, Santa Isabel Xiloxoxtla</t>
  </si>
  <si>
    <t>Rehabilitación de red de agua potable en Av División del Norte e Hidalgo, Xiloxoxtla, Tlax.</t>
  </si>
  <si>
    <t>Ampliación de red para drenaje sanitario en Av Ferrocarril, Culhuaca Poniente</t>
  </si>
  <si>
    <t>Ampliación de red de agua potable en calle Marfíl y Morelos, barrio de Culhuaca Oriente</t>
  </si>
  <si>
    <t>Ampliación de red de agua potable en Privada Aztatla, barrio de Teotitla</t>
  </si>
  <si>
    <t>Ampliación de red para drenaje sanitario en calle Pinos, barrio de Quiahuixtla Norte</t>
  </si>
  <si>
    <t>Ampliación de red para drenaje sanitario en 3a. Privada de San José, barrio de Teotitla</t>
  </si>
  <si>
    <t>Ampliación de red de agua potable en calle Aldama, barrio de Chimalpa</t>
  </si>
  <si>
    <t>Ampliación de red de alumbrado público en varias calles del barrio de Chimalpa, Xiloxoxtla, Tlax.</t>
  </si>
  <si>
    <t>Santa Isabel Xiloxoxtla, Tlax.</t>
  </si>
  <si>
    <t>Barrio de Chimalpa, Santa Isabel Xiloxoxtla</t>
  </si>
  <si>
    <t>139.00 ml</t>
  </si>
  <si>
    <t>70.84 ml</t>
  </si>
  <si>
    <t>63.25 ml</t>
  </si>
  <si>
    <t>1.0 lote</t>
  </si>
  <si>
    <t>127.00 ml</t>
  </si>
  <si>
    <t>32.38 ml</t>
  </si>
  <si>
    <t>117.01 ml</t>
  </si>
  <si>
    <t>3.0 reparaciones</t>
  </si>
  <si>
    <t>60.00 ml</t>
  </si>
  <si>
    <t>66.23 m2</t>
  </si>
  <si>
    <t>263.00 ml</t>
  </si>
  <si>
    <t>74.00 ml</t>
  </si>
  <si>
    <t>78.20 ml</t>
  </si>
  <si>
    <t>31.00 lámparas</t>
  </si>
  <si>
    <t>5 aulas</t>
  </si>
  <si>
    <t>172.20 ml</t>
  </si>
  <si>
    <t>217.30 ml</t>
  </si>
  <si>
    <t>LINEAMIENTOS DE INFORMACIÓN PÚBLICA FINANCIERA PARA EL FONDO DE APORTACIONES PARA LA INFRAESTRUCTURA SOCIAL (CUARTO TRIMESTRE 2019)</t>
  </si>
  <si>
    <t>Rehabilitación de pozo 02 de agua potable de Santa Isabel Xiloxoxtla(Mantenimiento a transformador)</t>
  </si>
  <si>
    <t>Adquisición de patrullas nuevas</t>
  </si>
  <si>
    <t>Periodo: Cuarto Trimestre 2019</t>
  </si>
  <si>
    <r>
      <rPr>
        <b/>
        <sz val="10"/>
        <rFont val="Arial Narrow"/>
        <family val="2"/>
      </rPr>
      <t>*NOTA:</t>
    </r>
    <r>
      <rPr>
        <sz val="8"/>
        <rFont val="Arial Narrow"/>
        <family val="2"/>
      </rPr>
      <t xml:space="preserve"> El monto anual autorizado del FISM para el ejercicio fiscal 2019 fue de </t>
    </r>
    <r>
      <rPr>
        <b/>
        <sz val="10"/>
        <rFont val="Arial Narrow"/>
        <family val="2"/>
      </rPr>
      <t>$4,115,887.23</t>
    </r>
    <r>
      <rPr>
        <sz val="8"/>
        <rFont val="Arial Narrow"/>
        <family val="2"/>
      </rPr>
      <t xml:space="preserve"> más el rendimiento financiero que fue de</t>
    </r>
    <r>
      <rPr>
        <b/>
        <sz val="10"/>
        <rFont val="Arial Narrow"/>
        <family val="2"/>
      </rPr>
      <t xml:space="preserve"> $31.29</t>
    </r>
    <r>
      <rPr>
        <sz val="8"/>
        <rFont val="Arial Narrow"/>
        <family val="2"/>
      </rPr>
      <t xml:space="preserve"> da un total de </t>
    </r>
    <r>
      <rPr>
        <b/>
        <sz val="10"/>
        <rFont val="Arial Narrow"/>
        <family val="2"/>
      </rPr>
      <t>$4,115,918.52</t>
    </r>
  </si>
  <si>
    <r>
      <t xml:space="preserve">El monto autorizado del FORTAMUN para el ejercicio 2019 para el Municipio de Santa Isabel Xiloxoxtla es de </t>
    </r>
    <r>
      <rPr>
        <b/>
        <sz val="10"/>
        <color theme="1"/>
        <rFont val="Arial Narrow"/>
        <family val="2"/>
      </rPr>
      <t>$3,474,406.42</t>
    </r>
  </si>
  <si>
    <r>
      <t xml:space="preserve">Más el rendimiento que fue de </t>
    </r>
    <r>
      <rPr>
        <b/>
        <sz val="10"/>
        <color theme="1"/>
        <rFont val="Arial Narrow"/>
        <family val="2"/>
      </rPr>
      <t>$13.99</t>
    </r>
    <r>
      <rPr>
        <sz val="8"/>
        <color theme="1"/>
        <rFont val="Arial Narrow"/>
        <family val="2"/>
      </rPr>
      <t>, da un total de</t>
    </r>
    <r>
      <rPr>
        <b/>
        <sz val="8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$3,474,420.41</t>
    </r>
    <r>
      <rPr>
        <sz val="8"/>
        <color theme="1"/>
        <rFont val="Arial Narrow"/>
        <family val="2"/>
      </rPr>
      <t>, mismo que coincide con el monto pagado.</t>
    </r>
  </si>
  <si>
    <r>
      <t xml:space="preserve">Municipio de </t>
    </r>
    <r>
      <rPr>
        <b/>
        <u/>
        <sz val="11"/>
        <color theme="1"/>
        <rFont val="Arial Narrow"/>
        <family val="2"/>
      </rPr>
      <t>Santa Isabel Xiloxoxtla, Tlax.</t>
    </r>
  </si>
  <si>
    <r>
      <rPr>
        <b/>
        <sz val="10"/>
        <color theme="1"/>
        <rFont val="Arial Narrow"/>
        <family val="2"/>
      </rPr>
      <t>*NOTA:</t>
    </r>
    <r>
      <rPr>
        <sz val="8"/>
        <color theme="1"/>
        <rFont val="Arial Narrow"/>
        <family val="2"/>
      </rPr>
      <t xml:space="preserve"> El monto total por la suma de las 8 acciones realizadas es por la cantidad de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$3,474,420.41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al 31 de diciembre de 2019</t>
    </r>
  </si>
  <si>
    <r>
      <t xml:space="preserve">Monto que reciban del FAIS:    </t>
    </r>
    <r>
      <rPr>
        <b/>
        <u/>
        <sz val="11"/>
        <color theme="1"/>
        <rFont val="Arial Narrow"/>
        <family val="2"/>
      </rPr>
      <t xml:space="preserve">$   4,115,887.23  </t>
    </r>
  </si>
  <si>
    <t>Ente Público: Municipio de Santa Isabel Xiloxoxtla, Tlax.</t>
  </si>
  <si>
    <t>mismo que corresponde con el monto erogado por las obras realizadas em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</si>
</sst>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6" formatCode="&quot;$&quot;#,##0.00"/>
  </numFmts>
  <fonts count="12">
    <font>
      <sz val="11"/>
      <color theme="1"/>
      <name val="Calibri"/>
      <family val="2"/>
      <scheme val="minor"/>
    </font>
    <font>
      <sz val="10"/>
      <name val="Adobe Caslon Pro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u/>
      <sz val="11"/>
      <color theme="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Fill="1"/>
    <xf numFmtId="0" fontId="2" fillId="0" borderId="9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right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166" fontId="6" fillId="0" borderId="8" xfId="1" applyNumberFormat="1" applyFont="1" applyFill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4" fontId="3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0" fontId="5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164" fontId="3" fillId="2" borderId="8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D40" sqref="D40"/>
    </sheetView>
  </sheetViews>
  <sheetFormatPr baseColWidth="10" defaultColWidth="11.375" defaultRowHeight="12.75"/>
  <cols>
    <col min="1" max="1" width="20.75" style="1" customWidth="1"/>
    <col min="2" max="2" width="14.125" style="1" bestFit="1" customWidth="1"/>
    <col min="3" max="3" width="12.75" style="1" customWidth="1"/>
    <col min="4" max="5" width="16.625" style="1" bestFit="1" customWidth="1"/>
    <col min="6" max="7" width="15.75" style="1" customWidth="1"/>
    <col min="8" max="16384" width="11.375" style="1"/>
  </cols>
  <sheetData>
    <row r="1" spans="1:8" ht="34.5" customHeight="1" thickBot="1">
      <c r="A1" s="3" t="s">
        <v>76</v>
      </c>
      <c r="B1" s="3"/>
      <c r="C1" s="3"/>
      <c r="D1" s="3"/>
      <c r="E1" s="3"/>
      <c r="F1" s="3"/>
      <c r="G1" s="3"/>
    </row>
    <row r="2" spans="1:8" ht="17.25" thickBot="1">
      <c r="A2" s="4" t="s">
        <v>86</v>
      </c>
      <c r="B2" s="5"/>
      <c r="C2" s="5"/>
      <c r="D2" s="5"/>
      <c r="E2" s="5"/>
      <c r="F2" s="5"/>
      <c r="G2" s="6"/>
    </row>
    <row r="3" spans="1:8" ht="17.25" thickBot="1">
      <c r="A3" s="4" t="s">
        <v>3</v>
      </c>
      <c r="B3" s="5"/>
      <c r="C3" s="5"/>
      <c r="D3" s="5"/>
      <c r="E3" s="5"/>
      <c r="F3" s="5"/>
      <c r="G3" s="6"/>
    </row>
    <row r="4" spans="1:8">
      <c r="A4" s="7"/>
      <c r="B4" s="7"/>
      <c r="C4" s="7"/>
      <c r="D4" s="7"/>
      <c r="E4" s="7"/>
      <c r="F4" s="7"/>
      <c r="G4" s="7"/>
    </row>
    <row r="5" spans="1:8" ht="16.5">
      <c r="A5" s="8" t="s">
        <v>85</v>
      </c>
      <c r="B5" s="8"/>
      <c r="C5" s="8"/>
      <c r="D5" s="8"/>
      <c r="E5" s="8"/>
      <c r="F5" s="8"/>
      <c r="G5" s="8"/>
    </row>
    <row r="6" spans="1:8" ht="13.5" thickBot="1">
      <c r="A6" s="7"/>
      <c r="B6" s="7"/>
      <c r="C6" s="7"/>
      <c r="D6" s="7"/>
      <c r="E6" s="7"/>
      <c r="F6" s="7"/>
      <c r="G6" s="7"/>
    </row>
    <row r="7" spans="1:8" ht="17.25" thickBot="1">
      <c r="A7" s="9" t="s">
        <v>4</v>
      </c>
      <c r="B7" s="9" t="s">
        <v>5</v>
      </c>
      <c r="C7" s="9" t="s">
        <v>6</v>
      </c>
      <c r="D7" s="9"/>
      <c r="E7" s="9"/>
      <c r="F7" s="9" t="s">
        <v>7</v>
      </c>
      <c r="G7" s="9" t="s">
        <v>8</v>
      </c>
    </row>
    <row r="8" spans="1:8" ht="17.25" thickBot="1">
      <c r="A8" s="9"/>
      <c r="B8" s="9"/>
      <c r="C8" s="10" t="s">
        <v>9</v>
      </c>
      <c r="D8" s="10" t="s">
        <v>10</v>
      </c>
      <c r="E8" s="10" t="s">
        <v>11</v>
      </c>
      <c r="F8" s="9"/>
      <c r="G8" s="9"/>
    </row>
    <row r="9" spans="1:8" ht="26.25" thickBot="1">
      <c r="A9" s="11" t="s">
        <v>19</v>
      </c>
      <c r="B9" s="12">
        <v>111369.69</v>
      </c>
      <c r="C9" s="13" t="s">
        <v>13</v>
      </c>
      <c r="D9" s="14" t="s">
        <v>14</v>
      </c>
      <c r="E9" s="15" t="s">
        <v>15</v>
      </c>
      <c r="F9" s="16" t="s">
        <v>25</v>
      </c>
      <c r="G9" s="17">
        <v>16</v>
      </c>
      <c r="H9" s="2"/>
    </row>
    <row r="10" spans="1:8" ht="61.5" customHeight="1" thickBot="1">
      <c r="A10" s="11" t="s">
        <v>37</v>
      </c>
      <c r="B10" s="12">
        <v>1326323.25</v>
      </c>
      <c r="C10" s="13" t="s">
        <v>13</v>
      </c>
      <c r="D10" s="14" t="s">
        <v>14</v>
      </c>
      <c r="E10" s="15" t="s">
        <v>16</v>
      </c>
      <c r="F10" s="16" t="s">
        <v>24</v>
      </c>
      <c r="G10" s="17">
        <v>120</v>
      </c>
      <c r="H10" s="2"/>
    </row>
    <row r="11" spans="1:8" ht="36.75" customHeight="1" thickBot="1">
      <c r="A11" s="11" t="s">
        <v>20</v>
      </c>
      <c r="B11" s="12">
        <v>250868.66</v>
      </c>
      <c r="C11" s="13" t="s">
        <v>13</v>
      </c>
      <c r="D11" s="14" t="s">
        <v>14</v>
      </c>
      <c r="E11" s="15" t="s">
        <v>26</v>
      </c>
      <c r="F11" s="16" t="s">
        <v>27</v>
      </c>
      <c r="G11" s="17">
        <v>189</v>
      </c>
      <c r="H11" s="2"/>
    </row>
    <row r="12" spans="1:8" ht="26.25" customHeight="1" thickBot="1">
      <c r="A12" s="11" t="s">
        <v>21</v>
      </c>
      <c r="B12" s="12">
        <v>97035.16</v>
      </c>
      <c r="C12" s="13" t="s">
        <v>13</v>
      </c>
      <c r="D12" s="14" t="s">
        <v>14</v>
      </c>
      <c r="E12" s="15" t="s">
        <v>15</v>
      </c>
      <c r="F12" s="16" t="s">
        <v>28</v>
      </c>
      <c r="G12" s="17">
        <v>40</v>
      </c>
      <c r="H12" s="2"/>
    </row>
    <row r="13" spans="1:8" ht="26.25" customHeight="1" thickBot="1">
      <c r="A13" s="11" t="s">
        <v>22</v>
      </c>
      <c r="B13" s="12">
        <v>21209.200000000001</v>
      </c>
      <c r="C13" s="13" t="s">
        <v>13</v>
      </c>
      <c r="D13" s="14" t="s">
        <v>14</v>
      </c>
      <c r="E13" s="15" t="s">
        <v>17</v>
      </c>
      <c r="F13" s="16" t="s">
        <v>29</v>
      </c>
      <c r="G13" s="17">
        <v>40</v>
      </c>
      <c r="H13" s="2"/>
    </row>
    <row r="14" spans="1:8" ht="34.5" customHeight="1" thickBot="1">
      <c r="A14" s="11" t="s">
        <v>23</v>
      </c>
      <c r="B14" s="12">
        <v>625940.54</v>
      </c>
      <c r="C14" s="13" t="s">
        <v>13</v>
      </c>
      <c r="D14" s="14" t="s">
        <v>14</v>
      </c>
      <c r="E14" s="15" t="s">
        <v>15</v>
      </c>
      <c r="F14" s="16" t="s">
        <v>68</v>
      </c>
      <c r="G14" s="17">
        <v>150</v>
      </c>
      <c r="H14" s="2"/>
    </row>
    <row r="15" spans="1:8" ht="33" customHeight="1" thickBot="1">
      <c r="A15" s="11" t="s">
        <v>38</v>
      </c>
      <c r="B15" s="12">
        <v>199936.82</v>
      </c>
      <c r="C15" s="13" t="s">
        <v>13</v>
      </c>
      <c r="D15" s="14" t="s">
        <v>14</v>
      </c>
      <c r="E15" s="15" t="s">
        <v>16</v>
      </c>
      <c r="F15" s="16" t="s">
        <v>30</v>
      </c>
      <c r="G15" s="17">
        <v>40</v>
      </c>
      <c r="H15" s="2"/>
    </row>
    <row r="16" spans="1:8" ht="45.75" customHeight="1" thickBot="1">
      <c r="A16" s="11" t="s">
        <v>36</v>
      </c>
      <c r="B16" s="12">
        <v>121259.42</v>
      </c>
      <c r="C16" s="13" t="s">
        <v>13</v>
      </c>
      <c r="D16" s="14" t="s">
        <v>14</v>
      </c>
      <c r="E16" s="15" t="s">
        <v>43</v>
      </c>
      <c r="F16" s="16" t="s">
        <v>73</v>
      </c>
      <c r="G16" s="17">
        <v>60</v>
      </c>
      <c r="H16" s="2"/>
    </row>
    <row r="17" spans="1:8" ht="27" customHeight="1" thickBot="1">
      <c r="A17" s="11" t="s">
        <v>39</v>
      </c>
      <c r="B17" s="12">
        <v>375075.78</v>
      </c>
      <c r="C17" s="13" t="s">
        <v>13</v>
      </c>
      <c r="D17" s="14" t="s">
        <v>14</v>
      </c>
      <c r="E17" s="15" t="s">
        <v>15</v>
      </c>
      <c r="F17" s="16" t="s">
        <v>69</v>
      </c>
      <c r="G17" s="17">
        <v>35</v>
      </c>
      <c r="H17" s="2"/>
    </row>
    <row r="18" spans="1:8" ht="35.25" customHeight="1" thickBot="1">
      <c r="A18" s="11" t="s">
        <v>40</v>
      </c>
      <c r="B18" s="12">
        <v>71304.67</v>
      </c>
      <c r="C18" s="13" t="s">
        <v>13</v>
      </c>
      <c r="D18" s="14" t="s">
        <v>14</v>
      </c>
      <c r="E18" s="15" t="s">
        <v>44</v>
      </c>
      <c r="F18" s="16" t="s">
        <v>59</v>
      </c>
      <c r="G18" s="17">
        <v>34</v>
      </c>
      <c r="H18" s="2"/>
    </row>
    <row r="19" spans="1:8" ht="34.5" customHeight="1" thickBot="1">
      <c r="A19" s="11" t="s">
        <v>41</v>
      </c>
      <c r="B19" s="12">
        <v>47231.74</v>
      </c>
      <c r="C19" s="13" t="s">
        <v>13</v>
      </c>
      <c r="D19" s="14" t="s">
        <v>14</v>
      </c>
      <c r="E19" s="15" t="s">
        <v>43</v>
      </c>
      <c r="F19" s="16" t="s">
        <v>62</v>
      </c>
      <c r="G19" s="17">
        <v>12</v>
      </c>
      <c r="H19" s="2"/>
    </row>
    <row r="20" spans="1:8" ht="35.25" customHeight="1" thickBot="1">
      <c r="A20" s="11" t="s">
        <v>42</v>
      </c>
      <c r="B20" s="12">
        <v>65952.75</v>
      </c>
      <c r="C20" s="13" t="s">
        <v>13</v>
      </c>
      <c r="D20" s="14" t="s">
        <v>14</v>
      </c>
      <c r="E20" s="15" t="s">
        <v>17</v>
      </c>
      <c r="F20" s="16" t="s">
        <v>67</v>
      </c>
      <c r="G20" s="17">
        <v>15</v>
      </c>
      <c r="H20" s="2"/>
    </row>
    <row r="21" spans="1:8" ht="36" customHeight="1" thickBot="1">
      <c r="A21" s="11" t="s">
        <v>45</v>
      </c>
      <c r="B21" s="12">
        <v>76359.89</v>
      </c>
      <c r="C21" s="13" t="s">
        <v>13</v>
      </c>
      <c r="D21" s="14" t="s">
        <v>14</v>
      </c>
      <c r="E21" s="15" t="s">
        <v>48</v>
      </c>
      <c r="F21" s="16" t="s">
        <v>60</v>
      </c>
      <c r="G21" s="17">
        <v>16</v>
      </c>
      <c r="H21" s="2"/>
    </row>
    <row r="22" spans="1:8" ht="36" customHeight="1" thickBot="1">
      <c r="A22" s="11" t="s">
        <v>46</v>
      </c>
      <c r="B22" s="12">
        <v>38005.46</v>
      </c>
      <c r="C22" s="13" t="s">
        <v>13</v>
      </c>
      <c r="D22" s="14" t="s">
        <v>14</v>
      </c>
      <c r="E22" s="15" t="s">
        <v>15</v>
      </c>
      <c r="F22" s="16" t="s">
        <v>64</v>
      </c>
      <c r="G22" s="17">
        <v>15</v>
      </c>
      <c r="H22" s="2"/>
    </row>
    <row r="23" spans="1:8" ht="36" customHeight="1" thickBot="1">
      <c r="A23" s="11" t="s">
        <v>47</v>
      </c>
      <c r="B23" s="12">
        <v>43686.74</v>
      </c>
      <c r="C23" s="13" t="s">
        <v>13</v>
      </c>
      <c r="D23" s="14" t="s">
        <v>14</v>
      </c>
      <c r="E23" s="15" t="s">
        <v>48</v>
      </c>
      <c r="F23" s="16" t="s">
        <v>63</v>
      </c>
      <c r="G23" s="17">
        <v>12</v>
      </c>
      <c r="H23" s="2"/>
    </row>
    <row r="24" spans="1:8" ht="35.25" customHeight="1" thickBot="1">
      <c r="A24" s="11" t="s">
        <v>49</v>
      </c>
      <c r="B24" s="12">
        <v>19869.79</v>
      </c>
      <c r="C24" s="13" t="s">
        <v>13</v>
      </c>
      <c r="D24" s="14" t="s">
        <v>14</v>
      </c>
      <c r="E24" s="15" t="s">
        <v>57</v>
      </c>
      <c r="F24" s="16" t="s">
        <v>66</v>
      </c>
      <c r="G24" s="17">
        <v>40</v>
      </c>
      <c r="H24" s="2"/>
    </row>
    <row r="25" spans="1:8" ht="35.25" customHeight="1" thickBot="1">
      <c r="A25" s="11" t="s">
        <v>50</v>
      </c>
      <c r="B25" s="12">
        <v>72572.7</v>
      </c>
      <c r="C25" s="13" t="s">
        <v>13</v>
      </c>
      <c r="D25" s="14" t="s">
        <v>14</v>
      </c>
      <c r="E25" s="15" t="s">
        <v>48</v>
      </c>
      <c r="F25" s="16" t="s">
        <v>61</v>
      </c>
      <c r="G25" s="17">
        <v>16</v>
      </c>
      <c r="H25" s="2"/>
    </row>
    <row r="26" spans="1:8" ht="34.5" customHeight="1" thickBot="1">
      <c r="A26" s="11" t="s">
        <v>51</v>
      </c>
      <c r="B26" s="12">
        <v>103108.69</v>
      </c>
      <c r="C26" s="13" t="s">
        <v>13</v>
      </c>
      <c r="D26" s="14" t="s">
        <v>14</v>
      </c>
      <c r="E26" s="15" t="s">
        <v>43</v>
      </c>
      <c r="F26" s="16" t="s">
        <v>74</v>
      </c>
      <c r="G26" s="17">
        <v>16</v>
      </c>
      <c r="H26" s="2"/>
    </row>
    <row r="27" spans="1:8" ht="35.25" customHeight="1" thickBot="1">
      <c r="A27" s="11" t="s">
        <v>52</v>
      </c>
      <c r="B27" s="12">
        <v>29810.240000000002</v>
      </c>
      <c r="C27" s="13" t="s">
        <v>13</v>
      </c>
      <c r="D27" s="14" t="s">
        <v>14</v>
      </c>
      <c r="E27" s="15" t="s">
        <v>17</v>
      </c>
      <c r="F27" s="16" t="s">
        <v>70</v>
      </c>
      <c r="G27" s="17">
        <v>40</v>
      </c>
      <c r="H27" s="2"/>
    </row>
    <row r="28" spans="1:8" ht="33.75" customHeight="1" thickBot="1">
      <c r="A28" s="11" t="s">
        <v>53</v>
      </c>
      <c r="B28" s="12">
        <v>128695.33</v>
      </c>
      <c r="C28" s="13" t="s">
        <v>13</v>
      </c>
      <c r="D28" s="14" t="s">
        <v>14</v>
      </c>
      <c r="E28" s="15" t="s">
        <v>44</v>
      </c>
      <c r="F28" s="16" t="s">
        <v>65</v>
      </c>
      <c r="G28" s="17">
        <v>12</v>
      </c>
      <c r="H28" s="2"/>
    </row>
    <row r="29" spans="1:8" ht="36" customHeight="1" thickBot="1">
      <c r="A29" s="11" t="s">
        <v>54</v>
      </c>
      <c r="B29" s="12">
        <v>104237.01</v>
      </c>
      <c r="C29" s="13" t="s">
        <v>13</v>
      </c>
      <c r="D29" s="14" t="s">
        <v>14</v>
      </c>
      <c r="E29" s="15" t="s">
        <v>17</v>
      </c>
      <c r="F29" s="16" t="s">
        <v>71</v>
      </c>
      <c r="G29" s="17">
        <v>15</v>
      </c>
      <c r="H29" s="2"/>
    </row>
    <row r="30" spans="1:8" ht="35.25" customHeight="1" thickBot="1">
      <c r="A30" s="11" t="s">
        <v>55</v>
      </c>
      <c r="B30" s="12">
        <v>91387.93</v>
      </c>
      <c r="C30" s="13" t="s">
        <v>13</v>
      </c>
      <c r="D30" s="14" t="s">
        <v>14</v>
      </c>
      <c r="E30" s="15" t="s">
        <v>58</v>
      </c>
      <c r="F30" s="16" t="s">
        <v>75</v>
      </c>
      <c r="G30" s="17">
        <v>40</v>
      </c>
      <c r="H30" s="2"/>
    </row>
    <row r="31" spans="1:8" ht="35.25" customHeight="1" thickBot="1">
      <c r="A31" s="11" t="s">
        <v>56</v>
      </c>
      <c r="B31" s="12">
        <v>94677.06</v>
      </c>
      <c r="C31" s="13" t="s">
        <v>13</v>
      </c>
      <c r="D31" s="14" t="s">
        <v>14</v>
      </c>
      <c r="E31" s="15" t="s">
        <v>58</v>
      </c>
      <c r="F31" s="16" t="s">
        <v>72</v>
      </c>
      <c r="G31" s="17">
        <v>240</v>
      </c>
      <c r="H31" s="2"/>
    </row>
    <row r="32" spans="1:8" ht="22.5" customHeight="1" thickBot="1">
      <c r="A32" s="18" t="s">
        <v>12</v>
      </c>
      <c r="B32" s="19">
        <f>SUM(B9:B31)</f>
        <v>4115918.5200000005</v>
      </c>
      <c r="C32" s="20"/>
      <c r="D32" s="20"/>
      <c r="E32" s="20"/>
      <c r="F32" s="21"/>
      <c r="G32" s="22">
        <f>SUM(G9:G15)</f>
        <v>595</v>
      </c>
    </row>
    <row r="33" spans="1:7">
      <c r="A33" s="7"/>
      <c r="B33" s="7"/>
      <c r="C33" s="7"/>
      <c r="D33" s="7"/>
      <c r="E33" s="7"/>
      <c r="F33" s="7"/>
      <c r="G33" s="7"/>
    </row>
    <row r="34" spans="1:7" ht="13.5">
      <c r="A34" s="23" t="s">
        <v>80</v>
      </c>
      <c r="B34" s="7"/>
      <c r="C34" s="7"/>
      <c r="D34" s="7"/>
      <c r="E34" s="7"/>
      <c r="F34" s="7"/>
      <c r="G34" s="7"/>
    </row>
    <row r="35" spans="1:7" ht="13.5">
      <c r="A35" s="23" t="s">
        <v>87</v>
      </c>
      <c r="B35" s="7"/>
      <c r="C35" s="7"/>
      <c r="D35" s="7"/>
      <c r="E35" s="7"/>
      <c r="F35" s="7"/>
      <c r="G35" s="7"/>
    </row>
  </sheetData>
  <mergeCells count="9">
    <mergeCell ref="A1:G1"/>
    <mergeCell ref="A2:G2"/>
    <mergeCell ref="A3:G3"/>
    <mergeCell ref="A5:G5"/>
    <mergeCell ref="A7:A8"/>
    <mergeCell ref="B7:B8"/>
    <mergeCell ref="C7:E7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9" sqref="B19"/>
    </sheetView>
  </sheetViews>
  <sheetFormatPr baseColWidth="10" defaultRowHeight="15"/>
  <cols>
    <col min="1" max="1" width="60" customWidth="1"/>
    <col min="2" max="2" width="22.25" customWidth="1"/>
  </cols>
  <sheetData>
    <row r="1" spans="1:2" ht="16.5">
      <c r="A1" s="24" t="s">
        <v>83</v>
      </c>
      <c r="B1" s="25"/>
    </row>
    <row r="2" spans="1:2" ht="16.5">
      <c r="A2" s="26" t="s">
        <v>0</v>
      </c>
      <c r="B2" s="27"/>
    </row>
    <row r="3" spans="1:2" ht="17.25" thickBot="1">
      <c r="A3" s="28" t="s">
        <v>79</v>
      </c>
      <c r="B3" s="29"/>
    </row>
    <row r="4" spans="1:2" ht="17.25" thickBot="1">
      <c r="A4" s="30" t="s">
        <v>1</v>
      </c>
      <c r="B4" s="31" t="s">
        <v>2</v>
      </c>
    </row>
    <row r="5" spans="1:2" ht="15.75" thickBot="1">
      <c r="A5" s="35" t="s">
        <v>34</v>
      </c>
      <c r="B5" s="36">
        <v>1631924.24</v>
      </c>
    </row>
    <row r="6" spans="1:2" ht="15.75" thickBot="1">
      <c r="A6" s="35" t="s">
        <v>31</v>
      </c>
      <c r="B6" s="36">
        <v>519650</v>
      </c>
    </row>
    <row r="7" spans="1:2" ht="15.75" thickBot="1">
      <c r="A7" s="35" t="s">
        <v>18</v>
      </c>
      <c r="B7" s="36">
        <v>531169.35</v>
      </c>
    </row>
    <row r="8" spans="1:2" ht="15.75" thickBot="1">
      <c r="A8" s="35" t="s">
        <v>32</v>
      </c>
      <c r="B8" s="36">
        <v>170880.6</v>
      </c>
    </row>
    <row r="9" spans="1:2" ht="26.25" thickBot="1">
      <c r="A9" s="35" t="s">
        <v>77</v>
      </c>
      <c r="B9" s="36">
        <v>89699.56</v>
      </c>
    </row>
    <row r="10" spans="1:2" ht="15.75" thickBot="1">
      <c r="A10" s="35" t="s">
        <v>35</v>
      </c>
      <c r="B10" s="36">
        <v>70627.66</v>
      </c>
    </row>
    <row r="11" spans="1:2" ht="15.75" thickBot="1">
      <c r="A11" s="35" t="s">
        <v>33</v>
      </c>
      <c r="B11" s="36">
        <v>49269</v>
      </c>
    </row>
    <row r="12" spans="1:2" ht="15.75" thickBot="1">
      <c r="A12" s="35" t="s">
        <v>78</v>
      </c>
      <c r="B12" s="36">
        <v>411200</v>
      </c>
    </row>
    <row r="13" spans="1:2" ht="15.75" thickBot="1">
      <c r="A13" s="32" t="s">
        <v>12</v>
      </c>
      <c r="B13" s="37">
        <f>SUM(B5:B12)</f>
        <v>3474420.4100000006</v>
      </c>
    </row>
    <row r="14" spans="1:2" ht="16.5">
      <c r="A14" s="33"/>
      <c r="B14" s="33"/>
    </row>
    <row r="15" spans="1:2" ht="16.5">
      <c r="A15" s="34" t="s">
        <v>84</v>
      </c>
      <c r="B15" s="33"/>
    </row>
    <row r="16" spans="1:2" ht="16.5">
      <c r="A16" s="34" t="s">
        <v>81</v>
      </c>
      <c r="B16" s="33"/>
    </row>
    <row r="17" spans="1:2" ht="16.5">
      <c r="A17" s="34" t="s">
        <v>82</v>
      </c>
      <c r="B17" s="33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FISM</vt:lpstr>
      <vt:lpstr>FORTAMUN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2019-10-15T19:59:50Z</cp:lastPrinted>
  <dcterms:created xsi:type="dcterms:W3CDTF">2018-10-26T19:38:33Z</dcterms:created>
  <dcterms:modified xsi:type="dcterms:W3CDTF">2020-01-10T18:40:52Z</dcterms:modified>
</cp:coreProperties>
</file>